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D4935956-D059-4D29-818A-089DB0B02B66}"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<sst xmlns="http://schemas.openxmlformats.org/spreadsheetml/2006/main" count="4134" uniqueCount="963">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</sst>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628</v>
      </c>
      <c r="B10" s="210"/>
      <c r="C10" s="152" t="str">
        <f>VLOOKUP(A10,Listado!1:1048576,6,0)</f>
        <v>G. PREMANTENIMIENTO Y TECNOLOGÍA DE LA VÍA</v>
      </c>
      <c r="D10" s="152"/>
      <c r="E10" s="152"/>
      <c r="F10" s="152"/>
      <c r="G10" s="152" t="str">
        <f>VLOOKUP(A10,Listado!1:1048576,7,0)</f>
        <v>Asistente 2</v>
      </c>
      <c r="H10" s="152"/>
      <c r="I10" s="203" t="str">
        <f>VLOOKUP(A10,Listado!1:1048576,2,0)</f>
        <v>Técnico/a de apoyo para la conservación y explotación de carreteras</v>
      </c>
      <c r="J10" s="204"/>
      <c r="K10" s="152" t="str">
        <f>VLOOKUP(A10,Listado!1:1048576,11,0)</f>
        <v>Málaga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inspección de carreteras.
Al menos 4 años de experiencia en apoyo a la conservación y explotación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HZsg/mW4tnz7D0ifSfK4j5ciE/34ZYDoOh1CU0uaOUVDBgcy4pMvyNL25ae1f12ckn5BV4T5ZxCk7woflDH0vA==" saltValue="1qCXF8YBKSfvKIgeg2/rL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2022-11-02T11:19:25Z</dcterms:modified>
</cp:coreProperties>
</file>